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ICITAÇÕES\1 - 2023 LICITAÇÕES\PROCESSOS\PROCESSO 050-2023 - MATERIAIS ELÉTRICOS\PUBLICAVEL\"/>
    </mc:Choice>
  </mc:AlternateContent>
  <bookViews>
    <workbookView xWindow="0" yWindow="0" windowWidth="23040" windowHeight="9264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4" i="1" l="1"/>
  <c r="E92" i="1"/>
  <c r="E57" i="1" l="1"/>
</calcChain>
</file>

<file path=xl/sharedStrings.xml><?xml version="1.0" encoding="utf-8"?>
<sst xmlns="http://schemas.openxmlformats.org/spreadsheetml/2006/main" count="100" uniqueCount="93">
  <si>
    <t>CABO FLEX 1,5MM</t>
  </si>
  <si>
    <t>CABO FLEX 10,00MM</t>
  </si>
  <si>
    <t>CABO FLEX 4MM</t>
  </si>
  <si>
    <t>CABO FLEX 6MM</t>
  </si>
  <si>
    <t>DISJUNTOR 10 AMPERES</t>
  </si>
  <si>
    <t>DISJUNTOR 16 AMP</t>
  </si>
  <si>
    <t>DISJUNTOR 20 AMP</t>
  </si>
  <si>
    <t>DISJUNTOR 25 AMP</t>
  </si>
  <si>
    <t>DISJUNTOR 32 AMP</t>
  </si>
  <si>
    <t>FIO FLEXIVEL 2,5 MM PRETO</t>
  </si>
  <si>
    <t>IL CJT 1TOM.2P+T 10A C/PL 4X2 20140</t>
  </si>
  <si>
    <t>IL CJT 1TP.C/1 TOM.C/PL.20280</t>
  </si>
  <si>
    <t>IL CJT 2TOM.2P+T 10A C/PL 4X2 20120</t>
  </si>
  <si>
    <t>LAMPADA LED 5U 50W/6400K E-27</t>
  </si>
  <si>
    <t>LAMPADA LED A60  09W/6500K BIV.</t>
  </si>
  <si>
    <t>LAMPADA LED A60  12W BIV.2700K</t>
  </si>
  <si>
    <t>LAMPADA LED A60  15W/6500K BIV.</t>
  </si>
  <si>
    <t>LAMPADA LED TUB.09W 6500K BIV.</t>
  </si>
  <si>
    <t>LAMPADA LED TUB.18W 6500K</t>
  </si>
  <si>
    <t>LUMIN. LED 100W BIV. 6000K SLIM PT SUP.</t>
  </si>
  <si>
    <t>LUMIN. LED 30W BIV PT 6000K SMD SLIM</t>
  </si>
  <si>
    <t>LUMIN. LED 50W BIV 6000K PT SLIM SMD</t>
  </si>
  <si>
    <t>LUMINARIA LED 50W BIV. (MODOLO) VD</t>
  </si>
  <si>
    <t>MANGUEIRA FLEXIVEL 1/2"</t>
  </si>
  <si>
    <t>MANGUEIRA FLEXIVEL 3/4"</t>
  </si>
  <si>
    <t>REATOR V METALICO 400W</t>
  </si>
  <si>
    <t>REATOR V SODIO 100W</t>
  </si>
  <si>
    <t>REATOR V SODIO 250W</t>
  </si>
  <si>
    <t>ROLDANAS 30X30</t>
  </si>
  <si>
    <t>ROLDANAS 36X36</t>
  </si>
  <si>
    <t>DISJUNTOR UNIPOLAR 40A</t>
  </si>
  <si>
    <t>DISJUNTOR UNIPOLAR 50A</t>
  </si>
  <si>
    <t>SOQUETE C/ RABICHO E-27</t>
  </si>
  <si>
    <t>RECEPTACULO P/LUM E-27</t>
  </si>
  <si>
    <t>LUMINARIA LED RET.200W 6500K BIV.</t>
  </si>
  <si>
    <t>LUMINARIA LED RET.300W 6500K BIV.</t>
  </si>
  <si>
    <t>LUMINARIA LED RET. 400W 6500K BIV.</t>
  </si>
  <si>
    <t>CABO FLEX 2 X 2,5MM-PARALELO</t>
  </si>
  <si>
    <t>CABO FLEX 2 X 1,5MM-PARALELO</t>
  </si>
  <si>
    <t>VENTILADOR DE PAREDE 60CM BIV PT.</t>
  </si>
  <si>
    <t>BOCAL DECORATIVO SOQ.PORC.BR</t>
  </si>
  <si>
    <t>LUMINARIA LED RET.100W 6500K BIV.</t>
  </si>
  <si>
    <t>CTJ 1TOM. 2P+T 20A C/PL 4X2</t>
  </si>
  <si>
    <t>CJT 1TSIMPLES 10A C/PLACA 4X2</t>
  </si>
  <si>
    <t>CJT 1TECLA SIMPLES C/1TOM.C/PL.4X2</t>
  </si>
  <si>
    <t>CJT 2TECLA PARALELA C/PL. 4X2</t>
  </si>
  <si>
    <t>CJT 3TECLAS PARALELAS C/PL. 4X2</t>
  </si>
  <si>
    <t>PLACA 2X4 C/SAIDA DE FIO</t>
  </si>
  <si>
    <t>PLACA 4X2 CEGA</t>
  </si>
  <si>
    <t>PLACA 4X4 P/1TECLA + TOM.</t>
  </si>
  <si>
    <t>PLACA 4X4 CEGA</t>
  </si>
  <si>
    <t>PLACA 4X2 3TECLAS</t>
  </si>
  <si>
    <t>PLACA 4X4 P/4TECLAS</t>
  </si>
  <si>
    <t>FITA ISOLANTE 20MTS</t>
  </si>
  <si>
    <t>MEDIANA UNITÁRIA</t>
  </si>
  <si>
    <t>MEDIANA TOTAL</t>
  </si>
  <si>
    <t>QTD</t>
  </si>
  <si>
    <t>ÍTEM</t>
  </si>
  <si>
    <t>PLANILHA AUXILIAR DE PROPOSTA MATERIAL ELÉTRICO - LOTE 01</t>
  </si>
  <si>
    <t>TOTAL</t>
  </si>
  <si>
    <t>DESCRIÇÃO</t>
  </si>
  <si>
    <t>PLANILHA AUXILIAR DE PROPOSTA MATERIAL ELÉTRICO - LOTE 02</t>
  </si>
  <si>
    <t>ITEM</t>
  </si>
  <si>
    <t>QTD.</t>
  </si>
  <si>
    <t>CABO FLEX 2,5MM</t>
  </si>
  <si>
    <t>CABO FLEX 16,00 MM</t>
  </si>
  <si>
    <t>CONECTOR PERFUR. CDP-70 DERIV. 1,5/10MM</t>
  </si>
  <si>
    <t>RECEPTÁCULO P/LUM.E - 27</t>
  </si>
  <si>
    <t>BASE P/ RELE FOTO CELULA</t>
  </si>
  <si>
    <t>LAMPADA VAPOR DE SODIO 100W TUBULAR E-40</t>
  </si>
  <si>
    <t>REATOR VAPOR DE SODIO 100WTS AFP EXTERNO</t>
  </si>
  <si>
    <t>LAMPADA VAPOR METALICA 400W TUBULAR</t>
  </si>
  <si>
    <t>REDUÇÃO E40 P/E27</t>
  </si>
  <si>
    <t>LAMPADA VAPOR DE SODIO 100W E-27 TUBULAR</t>
  </si>
  <si>
    <t>REATOR VAPOR DE SODIO 250W AFP EXTERNO</t>
  </si>
  <si>
    <t>LAMPADA V.METAL.250W TUB. E - 40</t>
  </si>
  <si>
    <t>LAMPADA V. METAL 250 W TUBOLAR</t>
  </si>
  <si>
    <t>LAMPADA V. METAL 400 W TUBOLAR</t>
  </si>
  <si>
    <t>LAMPADA VS 100W E-27 TUBULAR</t>
  </si>
  <si>
    <t>LAMPADA VS 100 W E -40</t>
  </si>
  <si>
    <t>LAMPADA VS 250W E 40</t>
  </si>
  <si>
    <t>LUMIN. LP 13/2 ABERTA FOC. E-40 ENC. 35MM/OVAL</t>
  </si>
  <si>
    <t>RECEPTACULO P/LUMINARIA SOQUETE E-40</t>
  </si>
  <si>
    <t>ABRACADEIRA CIRCULAR 190MM FERRO GALV.</t>
  </si>
  <si>
    <t>ABRACADEIRA CIRCULAR 200MM FERRO GALV.</t>
  </si>
  <si>
    <t>PARAFUSO MAQ. 5/8" X 10" FERRO GALV.</t>
  </si>
  <si>
    <t>BRAÇO P/LUMIN.COMP 2,5M X 33,5MM X 1,50MM</t>
  </si>
  <si>
    <t>LAMPADA LED ULTRA BULBO 50W BIV. 6500K</t>
  </si>
  <si>
    <t>RELE FOTOELETRICO NF 220V</t>
  </si>
  <si>
    <t>REATOR VAPOR METALICO 400W AFP EXTERNO</t>
  </si>
  <si>
    <t>FOCALIZADOR P/LUMIN.C/SOQ. E - 40/LUMINARIA OVAL</t>
  </si>
  <si>
    <t>LAMPADA VAPOR DE SODIO 250W TUBULAR SOQ.E-40</t>
  </si>
  <si>
    <t>VALOR TOTAL LOTE 01 + LOTE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</si>
</sst>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8" x14ac:knownFonts="1">
    <font>
      <sz val="11"/>
      <color theme="1"/>
      <name val="Calibri"/>
      <family val="2"/>
      <scheme val="minor"/>
    </font>
    <font>
      <b/>
      <sz val="12"/>
      <color rgb="FF002060"/>
      <name val="Calibri Light"/>
      <family val="2"/>
    </font>
    <font>
      <b/>
      <sz val="12"/>
      <color rgb="FF000000"/>
      <name val="Calibri Light"/>
      <family val="2"/>
    </font>
    <font>
      <b/>
      <sz val="12"/>
      <color theme="1"/>
      <name val="Calibri Light"/>
      <family val="2"/>
    </font>
    <font>
      <sz val="12"/>
      <color rgb="FF000000"/>
      <name val="Calibri Light"/>
      <family val="2"/>
    </font>
    <font>
      <sz val="12"/>
      <color theme="1"/>
      <name val="Calibri Light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8" fontId="4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vertical="center" wrapText="1"/>
    </xf>
    <xf numFmtId="8" fontId="4" fillId="2" borderId="10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8" fontId="6" fillId="0" borderId="3" xfId="0" applyNumberFormat="1" applyFont="1" applyBorder="1" applyAlignment="1">
      <alignment horizontal="center" vertical="center"/>
    </xf>
    <xf numFmtId="8" fontId="6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8" fontId="7" fillId="0" borderId="13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8" fontId="7" fillId="0" borderId="8" xfId="0" applyNumberFormat="1" applyFont="1" applyBorder="1" applyAlignment="1">
      <alignment horizontal="center" vertical="center"/>
    </xf>
    <xf numFmtId="8" fontId="7" fillId="0" borderId="9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8" fontId="7" fillId="0" borderId="14" xfId="0" applyNumberFormat="1" applyFont="1" applyBorder="1" applyAlignment="1">
      <alignment horizontal="center" vertical="center"/>
    </xf>
    <xf numFmtId="8" fontId="7" fillId="0" borderId="15" xfId="0" applyNumberFormat="1" applyFont="1" applyBorder="1" applyAlignment="1">
      <alignment horizontal="center" vertical="center"/>
    </xf>
    <xf numFmtId="8" fontId="7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tabSelected="1" topLeftCell="A76" workbookViewId="0">
      <selection activeCell="B98" sqref="B98"/>
    </sheetView>
  </sheetViews>
  <sheetFormatPr defaultRowHeight="14.4" x14ac:dyDescent="0.3"/>
  <cols>
    <col min="1" max="1" width="8.88671875" style="12"/>
    <col min="2" max="2" width="53.5546875" customWidth="1"/>
    <col min="3" max="3" width="6" bestFit="1" customWidth="1"/>
    <col min="4" max="4" width="21.88671875" bestFit="1" customWidth="1"/>
    <col min="5" max="5" width="22.6640625" bestFit="1" customWidth="1"/>
  </cols>
  <sheetData>
    <row r="1" spans="1:5" ht="40.049999999999997" customHeight="1" thickBot="1" x14ac:dyDescent="0.35">
      <c r="A1" s="15" t="s">
        <v>58</v>
      </c>
      <c r="B1" s="16"/>
      <c r="C1" s="16"/>
      <c r="D1" s="16"/>
      <c r="E1" s="17"/>
    </row>
    <row r="2" spans="1:5" ht="30" customHeight="1" thickBot="1" x14ac:dyDescent="0.35">
      <c r="A2" s="1" t="s">
        <v>57</v>
      </c>
      <c r="B2" s="5" t="s">
        <v>60</v>
      </c>
      <c r="C2" s="24" t="s">
        <v>56</v>
      </c>
      <c r="D2" s="2" t="s">
        <v>54</v>
      </c>
      <c r="E2" s="2" t="s">
        <v>55</v>
      </c>
    </row>
    <row r="3" spans="1:5" ht="16.95" customHeight="1" thickBot="1" x14ac:dyDescent="0.35">
      <c r="A3" s="10">
        <v>1</v>
      </c>
      <c r="B3" s="7" t="s">
        <v>0</v>
      </c>
      <c r="C3" s="25">
        <v>1500</v>
      </c>
      <c r="D3" s="3">
        <v>1.3</v>
      </c>
      <c r="E3" s="3">
        <v>1950</v>
      </c>
    </row>
    <row r="4" spans="1:5" ht="16.95" customHeight="1" thickBot="1" x14ac:dyDescent="0.35">
      <c r="A4" s="10">
        <v>2</v>
      </c>
      <c r="B4" s="7" t="s">
        <v>1</v>
      </c>
      <c r="C4" s="26">
        <v>1000</v>
      </c>
      <c r="D4" s="3">
        <v>9.8699999999999992</v>
      </c>
      <c r="E4" s="3">
        <v>9870</v>
      </c>
    </row>
    <row r="5" spans="1:5" ht="16.95" customHeight="1" thickBot="1" x14ac:dyDescent="0.35">
      <c r="A5" s="10">
        <v>3</v>
      </c>
      <c r="B5" s="7" t="s">
        <v>2</v>
      </c>
      <c r="C5" s="26">
        <v>1000</v>
      </c>
      <c r="D5" s="3">
        <v>3.7</v>
      </c>
      <c r="E5" s="3">
        <v>3700</v>
      </c>
    </row>
    <row r="6" spans="1:5" ht="16.95" customHeight="1" thickBot="1" x14ac:dyDescent="0.35">
      <c r="A6" s="10">
        <v>4</v>
      </c>
      <c r="B6" s="7" t="s">
        <v>3</v>
      </c>
      <c r="C6" s="26">
        <v>1000</v>
      </c>
      <c r="D6" s="3">
        <v>5.4</v>
      </c>
      <c r="E6" s="3">
        <v>5400</v>
      </c>
    </row>
    <row r="7" spans="1:5" ht="16.95" customHeight="1" thickBot="1" x14ac:dyDescent="0.35">
      <c r="A7" s="10">
        <v>5</v>
      </c>
      <c r="B7" s="7" t="s">
        <v>4</v>
      </c>
      <c r="C7" s="10">
        <v>30</v>
      </c>
      <c r="D7" s="3">
        <v>10.5</v>
      </c>
      <c r="E7" s="3">
        <v>315</v>
      </c>
    </row>
    <row r="8" spans="1:5" ht="16.95" customHeight="1" thickBot="1" x14ac:dyDescent="0.35">
      <c r="A8" s="10">
        <v>6</v>
      </c>
      <c r="B8" s="7" t="s">
        <v>5</v>
      </c>
      <c r="C8" s="10">
        <v>40</v>
      </c>
      <c r="D8" s="3">
        <v>10.5</v>
      </c>
      <c r="E8" s="3">
        <v>420</v>
      </c>
    </row>
    <row r="9" spans="1:5" ht="16.95" customHeight="1" thickBot="1" x14ac:dyDescent="0.35">
      <c r="A9" s="10">
        <v>7</v>
      </c>
      <c r="B9" s="7" t="s">
        <v>6</v>
      </c>
      <c r="C9" s="10">
        <v>40</v>
      </c>
      <c r="D9" s="3">
        <v>14.54</v>
      </c>
      <c r="E9" s="3">
        <v>581.6</v>
      </c>
    </row>
    <row r="10" spans="1:5" ht="16.95" customHeight="1" thickBot="1" x14ac:dyDescent="0.35">
      <c r="A10" s="10">
        <v>8</v>
      </c>
      <c r="B10" s="7" t="s">
        <v>7</v>
      </c>
      <c r="C10" s="10">
        <v>40</v>
      </c>
      <c r="D10" s="3">
        <v>11</v>
      </c>
      <c r="E10" s="3">
        <v>440</v>
      </c>
    </row>
    <row r="11" spans="1:5" ht="16.95" customHeight="1" thickBot="1" x14ac:dyDescent="0.35">
      <c r="A11" s="10">
        <v>9</v>
      </c>
      <c r="B11" s="7" t="s">
        <v>8</v>
      </c>
      <c r="C11" s="10">
        <v>50</v>
      </c>
      <c r="D11" s="3">
        <v>14.54</v>
      </c>
      <c r="E11" s="3">
        <v>727</v>
      </c>
    </row>
    <row r="12" spans="1:5" ht="16.95" customHeight="1" thickBot="1" x14ac:dyDescent="0.35">
      <c r="A12" s="10">
        <v>10</v>
      </c>
      <c r="B12" s="7" t="s">
        <v>9</v>
      </c>
      <c r="C12" s="26">
        <v>1000</v>
      </c>
      <c r="D12" s="3">
        <v>2</v>
      </c>
      <c r="E12" s="3">
        <v>2000</v>
      </c>
    </row>
    <row r="13" spans="1:5" ht="16.95" customHeight="1" thickBot="1" x14ac:dyDescent="0.35">
      <c r="A13" s="10">
        <v>11</v>
      </c>
      <c r="B13" s="7" t="s">
        <v>10</v>
      </c>
      <c r="C13" s="10">
        <v>40</v>
      </c>
      <c r="D13" s="3">
        <v>15</v>
      </c>
      <c r="E13" s="3">
        <v>600</v>
      </c>
    </row>
    <row r="14" spans="1:5" ht="16.95" customHeight="1" thickBot="1" x14ac:dyDescent="0.35">
      <c r="A14" s="10">
        <v>12</v>
      </c>
      <c r="B14" s="7" t="s">
        <v>11</v>
      </c>
      <c r="C14" s="10">
        <v>40</v>
      </c>
      <c r="D14" s="3">
        <v>15.88</v>
      </c>
      <c r="E14" s="3">
        <v>635.20000000000005</v>
      </c>
    </row>
    <row r="15" spans="1:5" ht="16.95" customHeight="1" thickBot="1" x14ac:dyDescent="0.35">
      <c r="A15" s="10">
        <v>13</v>
      </c>
      <c r="B15" s="7" t="s">
        <v>12</v>
      </c>
      <c r="C15" s="10">
        <v>20</v>
      </c>
      <c r="D15" s="3">
        <v>15</v>
      </c>
      <c r="E15" s="3">
        <v>300</v>
      </c>
    </row>
    <row r="16" spans="1:5" ht="16.95" customHeight="1" thickBot="1" x14ac:dyDescent="0.35">
      <c r="A16" s="10">
        <v>14</v>
      </c>
      <c r="B16" s="7" t="s">
        <v>13</v>
      </c>
      <c r="C16" s="10">
        <v>50</v>
      </c>
      <c r="D16" s="3">
        <v>54</v>
      </c>
      <c r="E16" s="3">
        <v>2700</v>
      </c>
    </row>
    <row r="17" spans="1:5" ht="16.95" customHeight="1" thickBot="1" x14ac:dyDescent="0.35">
      <c r="A17" s="10">
        <v>15</v>
      </c>
      <c r="B17" s="7" t="s">
        <v>14</v>
      </c>
      <c r="C17" s="10">
        <v>150</v>
      </c>
      <c r="D17" s="3">
        <v>9</v>
      </c>
      <c r="E17" s="3">
        <v>1350</v>
      </c>
    </row>
    <row r="18" spans="1:5" ht="16.95" customHeight="1" thickBot="1" x14ac:dyDescent="0.35">
      <c r="A18" s="10">
        <v>16</v>
      </c>
      <c r="B18" s="7" t="s">
        <v>15</v>
      </c>
      <c r="C18" s="10">
        <v>150</v>
      </c>
      <c r="D18" s="3">
        <v>15.18</v>
      </c>
      <c r="E18" s="3">
        <v>2277</v>
      </c>
    </row>
    <row r="19" spans="1:5" ht="16.95" customHeight="1" thickBot="1" x14ac:dyDescent="0.35">
      <c r="A19" s="10">
        <v>17</v>
      </c>
      <c r="B19" s="7" t="s">
        <v>16</v>
      </c>
      <c r="C19" s="10">
        <v>200</v>
      </c>
      <c r="D19" s="3">
        <v>13</v>
      </c>
      <c r="E19" s="3">
        <v>2600</v>
      </c>
    </row>
    <row r="20" spans="1:5" ht="16.95" customHeight="1" thickBot="1" x14ac:dyDescent="0.35">
      <c r="A20" s="10">
        <v>18</v>
      </c>
      <c r="B20" s="7" t="s">
        <v>17</v>
      </c>
      <c r="C20" s="10">
        <v>250</v>
      </c>
      <c r="D20" s="3">
        <v>17.95</v>
      </c>
      <c r="E20" s="3">
        <v>4487.5</v>
      </c>
    </row>
    <row r="21" spans="1:5" ht="16.95" customHeight="1" thickBot="1" x14ac:dyDescent="0.35">
      <c r="A21" s="10">
        <v>19</v>
      </c>
      <c r="B21" s="7" t="s">
        <v>18</v>
      </c>
      <c r="C21" s="10">
        <v>250</v>
      </c>
      <c r="D21" s="3">
        <v>21.3</v>
      </c>
      <c r="E21" s="3">
        <v>5325</v>
      </c>
    </row>
    <row r="22" spans="1:5" ht="16.95" customHeight="1" thickBot="1" x14ac:dyDescent="0.35">
      <c r="A22" s="10">
        <v>20</v>
      </c>
      <c r="B22" s="7" t="s">
        <v>19</v>
      </c>
      <c r="C22" s="10">
        <v>30</v>
      </c>
      <c r="D22" s="3">
        <v>72.36</v>
      </c>
      <c r="E22" s="3">
        <v>2170.8000000000002</v>
      </c>
    </row>
    <row r="23" spans="1:5" ht="16.95" customHeight="1" thickBot="1" x14ac:dyDescent="0.35">
      <c r="A23" s="10">
        <v>21</v>
      </c>
      <c r="B23" s="7" t="s">
        <v>20</v>
      </c>
      <c r="C23" s="10">
        <v>40</v>
      </c>
      <c r="D23" s="3">
        <v>58.58</v>
      </c>
      <c r="E23" s="3">
        <v>2343.1999999999998</v>
      </c>
    </row>
    <row r="24" spans="1:5" ht="16.95" customHeight="1" thickBot="1" x14ac:dyDescent="0.35">
      <c r="A24" s="10">
        <v>22</v>
      </c>
      <c r="B24" s="7" t="s">
        <v>21</v>
      </c>
      <c r="C24" s="10">
        <v>30</v>
      </c>
      <c r="D24" s="3">
        <v>73.010000000000005</v>
      </c>
      <c r="E24" s="3">
        <v>2190.3000000000002</v>
      </c>
    </row>
    <row r="25" spans="1:5" ht="16.95" customHeight="1" thickBot="1" x14ac:dyDescent="0.35">
      <c r="A25" s="10">
        <v>23</v>
      </c>
      <c r="B25" s="7" t="s">
        <v>22</v>
      </c>
      <c r="C25" s="10">
        <v>30</v>
      </c>
      <c r="D25" s="3">
        <v>120</v>
      </c>
      <c r="E25" s="3">
        <v>3600</v>
      </c>
    </row>
    <row r="26" spans="1:5" ht="16.95" customHeight="1" thickBot="1" x14ac:dyDescent="0.35">
      <c r="A26" s="10">
        <v>24</v>
      </c>
      <c r="B26" s="7" t="s">
        <v>23</v>
      </c>
      <c r="C26" s="10">
        <v>300</v>
      </c>
      <c r="D26" s="3">
        <v>1.45</v>
      </c>
      <c r="E26" s="3">
        <v>435</v>
      </c>
    </row>
    <row r="27" spans="1:5" ht="16.95" customHeight="1" thickBot="1" x14ac:dyDescent="0.35">
      <c r="A27" s="10">
        <v>25</v>
      </c>
      <c r="B27" s="7" t="s">
        <v>24</v>
      </c>
      <c r="C27" s="10">
        <v>300</v>
      </c>
      <c r="D27" s="3">
        <v>1.3</v>
      </c>
      <c r="E27" s="3">
        <v>390</v>
      </c>
    </row>
    <row r="28" spans="1:5" ht="16.95" customHeight="1" thickBot="1" x14ac:dyDescent="0.35">
      <c r="A28" s="10">
        <v>26</v>
      </c>
      <c r="B28" s="7" t="s">
        <v>25</v>
      </c>
      <c r="C28" s="10">
        <v>100</v>
      </c>
      <c r="D28" s="3">
        <v>148.68</v>
      </c>
      <c r="E28" s="3">
        <v>14868</v>
      </c>
    </row>
    <row r="29" spans="1:5" ht="16.95" customHeight="1" thickBot="1" x14ac:dyDescent="0.35">
      <c r="A29" s="10">
        <v>27</v>
      </c>
      <c r="B29" s="7" t="s">
        <v>26</v>
      </c>
      <c r="C29" s="10">
        <v>180</v>
      </c>
      <c r="D29" s="3">
        <v>97</v>
      </c>
      <c r="E29" s="3">
        <v>17460</v>
      </c>
    </row>
    <row r="30" spans="1:5" ht="16.95" customHeight="1" thickBot="1" x14ac:dyDescent="0.35">
      <c r="A30" s="10">
        <v>28</v>
      </c>
      <c r="B30" s="7" t="s">
        <v>27</v>
      </c>
      <c r="C30" s="10">
        <v>150</v>
      </c>
      <c r="D30" s="3">
        <v>145.52000000000001</v>
      </c>
      <c r="E30" s="3">
        <v>21828</v>
      </c>
    </row>
    <row r="31" spans="1:5" ht="16.95" customHeight="1" thickBot="1" x14ac:dyDescent="0.35">
      <c r="A31" s="10">
        <v>29</v>
      </c>
      <c r="B31" s="7" t="s">
        <v>28</v>
      </c>
      <c r="C31" s="10">
        <v>300</v>
      </c>
      <c r="D31" s="3">
        <v>0.65</v>
      </c>
      <c r="E31" s="3">
        <v>195</v>
      </c>
    </row>
    <row r="32" spans="1:5" ht="16.95" customHeight="1" thickBot="1" x14ac:dyDescent="0.35">
      <c r="A32" s="10">
        <v>30</v>
      </c>
      <c r="B32" s="7" t="s">
        <v>29</v>
      </c>
      <c r="C32" s="10">
        <v>300</v>
      </c>
      <c r="D32" s="3">
        <v>0.72</v>
      </c>
      <c r="E32" s="3">
        <v>216</v>
      </c>
    </row>
    <row r="33" spans="1:5" ht="16.95" customHeight="1" thickBot="1" x14ac:dyDescent="0.35">
      <c r="A33" s="10">
        <v>31</v>
      </c>
      <c r="B33" s="8" t="s">
        <v>30</v>
      </c>
      <c r="C33" s="10">
        <v>30</v>
      </c>
      <c r="D33" s="3">
        <v>14</v>
      </c>
      <c r="E33" s="3">
        <v>420</v>
      </c>
    </row>
    <row r="34" spans="1:5" ht="16.95" customHeight="1" thickBot="1" x14ac:dyDescent="0.35">
      <c r="A34" s="10">
        <v>32</v>
      </c>
      <c r="B34" s="8" t="s">
        <v>31</v>
      </c>
      <c r="C34" s="10">
        <v>30</v>
      </c>
      <c r="D34" s="3">
        <v>13.5</v>
      </c>
      <c r="E34" s="3">
        <v>405</v>
      </c>
    </row>
    <row r="35" spans="1:5" ht="16.95" customHeight="1" thickBot="1" x14ac:dyDescent="0.35">
      <c r="A35" s="10">
        <v>33</v>
      </c>
      <c r="B35" s="8" t="s">
        <v>32</v>
      </c>
      <c r="C35" s="10">
        <v>100</v>
      </c>
      <c r="D35" s="3">
        <v>4</v>
      </c>
      <c r="E35" s="3">
        <v>400</v>
      </c>
    </row>
    <row r="36" spans="1:5" ht="16.95" customHeight="1" thickBot="1" x14ac:dyDescent="0.35">
      <c r="A36" s="10">
        <v>34</v>
      </c>
      <c r="B36" s="8" t="s">
        <v>33</v>
      </c>
      <c r="C36" s="10">
        <v>50</v>
      </c>
      <c r="D36" s="3">
        <v>5.76</v>
      </c>
      <c r="E36" s="3">
        <v>288</v>
      </c>
    </row>
    <row r="37" spans="1:5" ht="16.95" customHeight="1" thickBot="1" x14ac:dyDescent="0.35">
      <c r="A37" s="10">
        <v>35</v>
      </c>
      <c r="B37" s="8" t="s">
        <v>34</v>
      </c>
      <c r="C37" s="10">
        <v>50</v>
      </c>
      <c r="D37" s="3">
        <v>125</v>
      </c>
      <c r="E37" s="3">
        <v>6250</v>
      </c>
    </row>
    <row r="38" spans="1:5" ht="16.95" customHeight="1" thickBot="1" x14ac:dyDescent="0.35">
      <c r="A38" s="10">
        <v>36</v>
      </c>
      <c r="B38" s="8" t="s">
        <v>35</v>
      </c>
      <c r="C38" s="10">
        <v>50</v>
      </c>
      <c r="D38" s="3">
        <v>285</v>
      </c>
      <c r="E38" s="3">
        <v>14250</v>
      </c>
    </row>
    <row r="39" spans="1:5" ht="16.95" customHeight="1" thickBot="1" x14ac:dyDescent="0.35">
      <c r="A39" s="10">
        <v>37</v>
      </c>
      <c r="B39" s="8" t="s">
        <v>36</v>
      </c>
      <c r="C39" s="10">
        <v>50</v>
      </c>
      <c r="D39" s="3">
        <v>395</v>
      </c>
      <c r="E39" s="3">
        <v>19750</v>
      </c>
    </row>
    <row r="40" spans="1:5" ht="16.95" customHeight="1" thickBot="1" x14ac:dyDescent="0.35">
      <c r="A40" s="10">
        <v>38</v>
      </c>
      <c r="B40" s="8" t="s">
        <v>37</v>
      </c>
      <c r="C40" s="10">
        <v>1000</v>
      </c>
      <c r="D40" s="3">
        <v>4.6500000000000004</v>
      </c>
      <c r="E40" s="3">
        <v>4650</v>
      </c>
    </row>
    <row r="41" spans="1:5" ht="16.95" customHeight="1" thickBot="1" x14ac:dyDescent="0.35">
      <c r="A41" s="10">
        <v>39</v>
      </c>
      <c r="B41" s="8" t="s">
        <v>38</v>
      </c>
      <c r="C41" s="10">
        <v>1000</v>
      </c>
      <c r="D41" s="3">
        <v>3.2</v>
      </c>
      <c r="E41" s="3">
        <v>3200</v>
      </c>
    </row>
    <row r="42" spans="1:5" ht="16.95" customHeight="1" thickBot="1" x14ac:dyDescent="0.35">
      <c r="A42" s="10">
        <v>40</v>
      </c>
      <c r="B42" s="8" t="s">
        <v>39</v>
      </c>
      <c r="C42" s="10">
        <v>20</v>
      </c>
      <c r="D42" s="3">
        <v>375</v>
      </c>
      <c r="E42" s="3">
        <v>7500</v>
      </c>
    </row>
    <row r="43" spans="1:5" ht="16.95" customHeight="1" thickBot="1" x14ac:dyDescent="0.35">
      <c r="A43" s="10">
        <v>41</v>
      </c>
      <c r="B43" s="8" t="s">
        <v>40</v>
      </c>
      <c r="C43" s="10">
        <v>30</v>
      </c>
      <c r="D43" s="3">
        <v>5.5</v>
      </c>
      <c r="E43" s="3">
        <v>165</v>
      </c>
    </row>
    <row r="44" spans="1:5" ht="16.95" customHeight="1" thickBot="1" x14ac:dyDescent="0.35">
      <c r="A44" s="10">
        <v>42</v>
      </c>
      <c r="B44" s="8" t="s">
        <v>41</v>
      </c>
      <c r="C44" s="10">
        <v>50</v>
      </c>
      <c r="D44" s="3">
        <v>92</v>
      </c>
      <c r="E44" s="3">
        <v>4600</v>
      </c>
    </row>
    <row r="45" spans="1:5" ht="16.95" customHeight="1" thickBot="1" x14ac:dyDescent="0.35">
      <c r="A45" s="10">
        <v>43</v>
      </c>
      <c r="B45" s="8" t="s">
        <v>42</v>
      </c>
      <c r="C45" s="10">
        <v>100</v>
      </c>
      <c r="D45" s="3">
        <v>9.1999999999999993</v>
      </c>
      <c r="E45" s="3">
        <v>920</v>
      </c>
    </row>
    <row r="46" spans="1:5" ht="16.95" customHeight="1" thickBot="1" x14ac:dyDescent="0.35">
      <c r="A46" s="10">
        <v>44</v>
      </c>
      <c r="B46" s="8" t="s">
        <v>43</v>
      </c>
      <c r="C46" s="10">
        <v>100</v>
      </c>
      <c r="D46" s="3">
        <v>8</v>
      </c>
      <c r="E46" s="3">
        <v>800</v>
      </c>
    </row>
    <row r="47" spans="1:5" ht="16.95" customHeight="1" thickBot="1" x14ac:dyDescent="0.35">
      <c r="A47" s="10">
        <v>45</v>
      </c>
      <c r="B47" s="8" t="s">
        <v>44</v>
      </c>
      <c r="C47" s="10">
        <v>100</v>
      </c>
      <c r="D47" s="3">
        <v>14</v>
      </c>
      <c r="E47" s="3">
        <v>1400</v>
      </c>
    </row>
    <row r="48" spans="1:5" ht="16.95" customHeight="1" thickBot="1" x14ac:dyDescent="0.35">
      <c r="A48" s="10">
        <v>46</v>
      </c>
      <c r="B48" s="8" t="s">
        <v>45</v>
      </c>
      <c r="C48" s="10">
        <v>100</v>
      </c>
      <c r="D48" s="3">
        <v>17</v>
      </c>
      <c r="E48" s="3">
        <v>1700</v>
      </c>
    </row>
    <row r="49" spans="1:5" ht="16.95" customHeight="1" thickBot="1" x14ac:dyDescent="0.35">
      <c r="A49" s="10">
        <v>47</v>
      </c>
      <c r="B49" s="8" t="s">
        <v>46</v>
      </c>
      <c r="C49" s="10">
        <v>100</v>
      </c>
      <c r="D49" s="3">
        <v>22.5</v>
      </c>
      <c r="E49" s="3">
        <v>2250</v>
      </c>
    </row>
    <row r="50" spans="1:5" ht="16.95" customHeight="1" thickBot="1" x14ac:dyDescent="0.35">
      <c r="A50" s="10">
        <v>48</v>
      </c>
      <c r="B50" s="8" t="s">
        <v>47</v>
      </c>
      <c r="C50" s="10">
        <v>100</v>
      </c>
      <c r="D50" s="3">
        <v>3.5</v>
      </c>
      <c r="E50" s="3">
        <v>350</v>
      </c>
    </row>
    <row r="51" spans="1:5" ht="16.95" customHeight="1" thickBot="1" x14ac:dyDescent="0.35">
      <c r="A51" s="10">
        <v>49</v>
      </c>
      <c r="B51" s="8" t="s">
        <v>48</v>
      </c>
      <c r="C51" s="10">
        <v>100</v>
      </c>
      <c r="D51" s="3">
        <v>9.9</v>
      </c>
      <c r="E51" s="3">
        <v>990</v>
      </c>
    </row>
    <row r="52" spans="1:5" ht="16.95" customHeight="1" thickBot="1" x14ac:dyDescent="0.35">
      <c r="A52" s="10">
        <v>50</v>
      </c>
      <c r="B52" s="8" t="s">
        <v>49</v>
      </c>
      <c r="C52" s="10">
        <v>100</v>
      </c>
      <c r="D52" s="3">
        <v>7.9</v>
      </c>
      <c r="E52" s="3">
        <v>790</v>
      </c>
    </row>
    <row r="53" spans="1:5" ht="16.95" customHeight="1" thickBot="1" x14ac:dyDescent="0.35">
      <c r="A53" s="10">
        <v>51</v>
      </c>
      <c r="B53" s="8" t="s">
        <v>50</v>
      </c>
      <c r="C53" s="10">
        <v>100</v>
      </c>
      <c r="D53" s="3">
        <v>8.39</v>
      </c>
      <c r="E53" s="3">
        <v>839</v>
      </c>
    </row>
    <row r="54" spans="1:5" ht="16.95" customHeight="1" thickBot="1" x14ac:dyDescent="0.35">
      <c r="A54" s="10">
        <v>52</v>
      </c>
      <c r="B54" s="8" t="s">
        <v>51</v>
      </c>
      <c r="C54" s="10">
        <v>100</v>
      </c>
      <c r="D54" s="3">
        <v>5.6</v>
      </c>
      <c r="E54" s="3">
        <v>560</v>
      </c>
    </row>
    <row r="55" spans="1:5" ht="16.95" customHeight="1" thickBot="1" x14ac:dyDescent="0.35">
      <c r="A55" s="10">
        <v>53</v>
      </c>
      <c r="B55" s="8" t="s">
        <v>52</v>
      </c>
      <c r="C55" s="10">
        <v>100</v>
      </c>
      <c r="D55" s="3">
        <v>14.5</v>
      </c>
      <c r="E55" s="3">
        <v>1450</v>
      </c>
    </row>
    <row r="56" spans="1:5" ht="16.95" customHeight="1" thickBot="1" x14ac:dyDescent="0.35">
      <c r="A56" s="11">
        <v>54</v>
      </c>
      <c r="B56" s="8" t="s">
        <v>53</v>
      </c>
      <c r="C56" s="10">
        <v>100</v>
      </c>
      <c r="D56" s="9">
        <v>9</v>
      </c>
      <c r="E56" s="9">
        <v>900</v>
      </c>
    </row>
    <row r="57" spans="1:5" ht="30" customHeight="1" thickBot="1" x14ac:dyDescent="0.35">
      <c r="A57" s="27"/>
      <c r="B57" s="28"/>
      <c r="C57" s="29"/>
      <c r="D57" s="14" t="s">
        <v>59</v>
      </c>
      <c r="E57" s="13">
        <f>SUM(E3:E56)</f>
        <v>186201.60000000001</v>
      </c>
    </row>
    <row r="58" spans="1:5" ht="15" thickBot="1" x14ac:dyDescent="0.35"/>
    <row r="59" spans="1:5" ht="40.049999999999997" customHeight="1" thickBot="1" x14ac:dyDescent="0.35">
      <c r="A59" s="15" t="s">
        <v>61</v>
      </c>
      <c r="B59" s="16"/>
      <c r="C59" s="16"/>
      <c r="D59" s="16"/>
      <c r="E59" s="17"/>
    </row>
    <row r="60" spans="1:5" ht="16.2" thickBot="1" x14ac:dyDescent="0.35">
      <c r="A60" s="18" t="s">
        <v>62</v>
      </c>
      <c r="B60" s="6" t="s">
        <v>60</v>
      </c>
      <c r="C60" s="6" t="s">
        <v>63</v>
      </c>
      <c r="D60" s="19" t="s">
        <v>54</v>
      </c>
      <c r="E60" s="19" t="s">
        <v>55</v>
      </c>
    </row>
    <row r="61" spans="1:5" ht="16.95" customHeight="1" thickBot="1" x14ac:dyDescent="0.35">
      <c r="A61" s="20">
        <v>1</v>
      </c>
      <c r="B61" s="21" t="s">
        <v>64</v>
      </c>
      <c r="C61" s="22">
        <v>1000</v>
      </c>
      <c r="D61" s="3">
        <v>2.7</v>
      </c>
      <c r="E61" s="3">
        <v>2700</v>
      </c>
    </row>
    <row r="62" spans="1:5" ht="16.95" customHeight="1" thickBot="1" x14ac:dyDescent="0.35">
      <c r="A62" s="20">
        <v>2</v>
      </c>
      <c r="B62" s="21" t="s">
        <v>65</v>
      </c>
      <c r="C62" s="22">
        <v>400</v>
      </c>
      <c r="D62" s="3">
        <v>12.85</v>
      </c>
      <c r="E62" s="3">
        <v>5140</v>
      </c>
    </row>
    <row r="63" spans="1:5" ht="16.95" customHeight="1" thickBot="1" x14ac:dyDescent="0.35">
      <c r="A63" s="20">
        <v>3</v>
      </c>
      <c r="B63" s="21" t="s">
        <v>66</v>
      </c>
      <c r="C63" s="22">
        <v>120</v>
      </c>
      <c r="D63" s="3">
        <v>16</v>
      </c>
      <c r="E63" s="3">
        <v>1920</v>
      </c>
    </row>
    <row r="64" spans="1:5" ht="16.95" customHeight="1" thickBot="1" x14ac:dyDescent="0.35">
      <c r="A64" s="20">
        <v>4</v>
      </c>
      <c r="B64" s="21" t="s">
        <v>67</v>
      </c>
      <c r="C64" s="22">
        <v>100</v>
      </c>
      <c r="D64" s="3">
        <v>9.89</v>
      </c>
      <c r="E64" s="3">
        <v>989</v>
      </c>
    </row>
    <row r="65" spans="1:5" ht="16.95" customHeight="1" thickBot="1" x14ac:dyDescent="0.35">
      <c r="A65" s="20">
        <v>5</v>
      </c>
      <c r="B65" s="21" t="s">
        <v>68</v>
      </c>
      <c r="C65" s="22">
        <v>100</v>
      </c>
      <c r="D65" s="3">
        <v>11</v>
      </c>
      <c r="E65" s="3">
        <v>1100</v>
      </c>
    </row>
    <row r="66" spans="1:5" ht="16.95" customHeight="1" thickBot="1" x14ac:dyDescent="0.35">
      <c r="A66" s="20">
        <v>6</v>
      </c>
      <c r="B66" s="21" t="s">
        <v>69</v>
      </c>
      <c r="C66" s="22">
        <v>50</v>
      </c>
      <c r="D66" s="3">
        <v>18.989999999999998</v>
      </c>
      <c r="E66" s="3">
        <v>949.5</v>
      </c>
    </row>
    <row r="67" spans="1:5" ht="16.95" customHeight="1" thickBot="1" x14ac:dyDescent="0.35">
      <c r="A67" s="20">
        <v>7</v>
      </c>
      <c r="B67" s="21" t="s">
        <v>70</v>
      </c>
      <c r="C67" s="22">
        <v>80</v>
      </c>
      <c r="D67" s="3">
        <v>55.57</v>
      </c>
      <c r="E67" s="3">
        <v>4445.6000000000004</v>
      </c>
    </row>
    <row r="68" spans="1:5" ht="16.95" customHeight="1" thickBot="1" x14ac:dyDescent="0.35">
      <c r="A68" s="20">
        <v>8</v>
      </c>
      <c r="B68" s="21" t="s">
        <v>71</v>
      </c>
      <c r="C68" s="22">
        <v>80</v>
      </c>
      <c r="D68" s="3">
        <v>80</v>
      </c>
      <c r="E68" s="3">
        <v>6400</v>
      </c>
    </row>
    <row r="69" spans="1:5" ht="16.95" customHeight="1" thickBot="1" x14ac:dyDescent="0.35">
      <c r="A69" s="20">
        <v>9</v>
      </c>
      <c r="B69" s="21" t="s">
        <v>72</v>
      </c>
      <c r="C69" s="22">
        <v>50</v>
      </c>
      <c r="D69" s="3">
        <v>9.1999999999999993</v>
      </c>
      <c r="E69" s="3">
        <v>460</v>
      </c>
    </row>
    <row r="70" spans="1:5" ht="16.95" customHeight="1" thickBot="1" x14ac:dyDescent="0.35">
      <c r="A70" s="20">
        <v>10</v>
      </c>
      <c r="B70" s="21" t="s">
        <v>73</v>
      </c>
      <c r="C70" s="22">
        <v>30</v>
      </c>
      <c r="D70" s="3">
        <v>50</v>
      </c>
      <c r="E70" s="3">
        <v>1500</v>
      </c>
    </row>
    <row r="71" spans="1:5" ht="16.95" customHeight="1" thickBot="1" x14ac:dyDescent="0.35">
      <c r="A71" s="20">
        <v>11</v>
      </c>
      <c r="B71" s="21" t="s">
        <v>74</v>
      </c>
      <c r="C71" s="22">
        <v>80</v>
      </c>
      <c r="D71" s="3">
        <v>135</v>
      </c>
      <c r="E71" s="3">
        <v>10800</v>
      </c>
    </row>
    <row r="72" spans="1:5" ht="16.95" customHeight="1" thickBot="1" x14ac:dyDescent="0.35">
      <c r="A72" s="20">
        <v>12</v>
      </c>
      <c r="B72" s="21" t="s">
        <v>75</v>
      </c>
      <c r="C72" s="22">
        <v>80</v>
      </c>
      <c r="D72" s="3">
        <v>67.5</v>
      </c>
      <c r="E72" s="3">
        <v>5400</v>
      </c>
    </row>
    <row r="73" spans="1:5" ht="16.95" customHeight="1" thickBot="1" x14ac:dyDescent="0.35">
      <c r="A73" s="20">
        <v>13</v>
      </c>
      <c r="B73" s="21" t="s">
        <v>76</v>
      </c>
      <c r="C73" s="4">
        <v>100</v>
      </c>
      <c r="D73" s="3">
        <v>59.75</v>
      </c>
      <c r="E73" s="3">
        <v>5975</v>
      </c>
    </row>
    <row r="74" spans="1:5" ht="16.95" customHeight="1" thickBot="1" x14ac:dyDescent="0.35">
      <c r="A74" s="20">
        <v>14</v>
      </c>
      <c r="B74" s="21" t="s">
        <v>77</v>
      </c>
      <c r="C74" s="4">
        <v>100</v>
      </c>
      <c r="D74" s="3">
        <v>63</v>
      </c>
      <c r="E74" s="3">
        <v>6300</v>
      </c>
    </row>
    <row r="75" spans="1:5" ht="16.95" customHeight="1" thickBot="1" x14ac:dyDescent="0.35">
      <c r="A75" s="20">
        <v>15</v>
      </c>
      <c r="B75" s="21" t="s">
        <v>78</v>
      </c>
      <c r="C75" s="4">
        <v>100</v>
      </c>
      <c r="D75" s="3">
        <v>50</v>
      </c>
      <c r="E75" s="3">
        <v>5000</v>
      </c>
    </row>
    <row r="76" spans="1:5" ht="16.95" customHeight="1" thickBot="1" x14ac:dyDescent="0.35">
      <c r="A76" s="20">
        <v>16</v>
      </c>
      <c r="B76" s="21" t="s">
        <v>79</v>
      </c>
      <c r="C76" s="4">
        <v>100</v>
      </c>
      <c r="D76" s="3">
        <v>35.270000000000003</v>
      </c>
      <c r="E76" s="3">
        <v>3527</v>
      </c>
    </row>
    <row r="77" spans="1:5" ht="16.95" customHeight="1" thickBot="1" x14ac:dyDescent="0.35">
      <c r="A77" s="20">
        <v>17</v>
      </c>
      <c r="B77" s="21" t="s">
        <v>80</v>
      </c>
      <c r="C77" s="4">
        <v>150</v>
      </c>
      <c r="D77" s="3">
        <v>52</v>
      </c>
      <c r="E77" s="3">
        <v>7800</v>
      </c>
    </row>
    <row r="78" spans="1:5" ht="16.95" customHeight="1" thickBot="1" x14ac:dyDescent="0.35">
      <c r="A78" s="20">
        <v>18</v>
      </c>
      <c r="B78" s="21" t="s">
        <v>81</v>
      </c>
      <c r="C78" s="4">
        <v>40</v>
      </c>
      <c r="D78" s="3">
        <v>107.75</v>
      </c>
      <c r="E78" s="3">
        <v>4310</v>
      </c>
    </row>
    <row r="79" spans="1:5" ht="16.95" customHeight="1" thickBot="1" x14ac:dyDescent="0.35">
      <c r="A79" s="20">
        <v>19</v>
      </c>
      <c r="B79" s="21" t="s">
        <v>25</v>
      </c>
      <c r="C79" s="4">
        <v>100</v>
      </c>
      <c r="D79" s="3">
        <v>120</v>
      </c>
      <c r="E79" s="3">
        <v>12000</v>
      </c>
    </row>
    <row r="80" spans="1:5" ht="16.95" customHeight="1" thickBot="1" x14ac:dyDescent="0.35">
      <c r="A80" s="20">
        <v>20</v>
      </c>
      <c r="B80" s="21" t="s">
        <v>26</v>
      </c>
      <c r="C80" s="4">
        <v>180</v>
      </c>
      <c r="D80" s="3">
        <v>89</v>
      </c>
      <c r="E80" s="3">
        <v>16020</v>
      </c>
    </row>
    <row r="81" spans="1:5" ht="16.95" customHeight="1" thickBot="1" x14ac:dyDescent="0.35">
      <c r="A81" s="20">
        <v>21</v>
      </c>
      <c r="B81" s="21" t="s">
        <v>27</v>
      </c>
      <c r="C81" s="4">
        <v>150</v>
      </c>
      <c r="D81" s="3">
        <v>135</v>
      </c>
      <c r="E81" s="3">
        <v>20250</v>
      </c>
    </row>
    <row r="82" spans="1:5" ht="16.95" customHeight="1" thickBot="1" x14ac:dyDescent="0.35">
      <c r="A82" s="20">
        <v>22</v>
      </c>
      <c r="B82" s="21" t="s">
        <v>82</v>
      </c>
      <c r="C82" s="22">
        <v>50</v>
      </c>
      <c r="D82" s="3">
        <v>50</v>
      </c>
      <c r="E82" s="3">
        <v>2500</v>
      </c>
    </row>
    <row r="83" spans="1:5" ht="16.95" customHeight="1" thickBot="1" x14ac:dyDescent="0.35">
      <c r="A83" s="20">
        <v>24</v>
      </c>
      <c r="B83" s="21" t="s">
        <v>83</v>
      </c>
      <c r="C83" s="22">
        <v>40</v>
      </c>
      <c r="D83" s="3">
        <v>29.3</v>
      </c>
      <c r="E83" s="3">
        <v>1172</v>
      </c>
    </row>
    <row r="84" spans="1:5" ht="16.95" customHeight="1" thickBot="1" x14ac:dyDescent="0.35">
      <c r="A84" s="20">
        <v>25</v>
      </c>
      <c r="B84" s="21" t="s">
        <v>84</v>
      </c>
      <c r="C84" s="22">
        <v>20</v>
      </c>
      <c r="D84" s="3">
        <v>29.3</v>
      </c>
      <c r="E84" s="3">
        <v>586</v>
      </c>
    </row>
    <row r="85" spans="1:5" ht="16.95" customHeight="1" thickBot="1" x14ac:dyDescent="0.35">
      <c r="A85" s="20">
        <v>26</v>
      </c>
      <c r="B85" s="21" t="s">
        <v>85</v>
      </c>
      <c r="C85" s="22">
        <v>20</v>
      </c>
      <c r="D85" s="3">
        <v>18.59</v>
      </c>
      <c r="E85" s="3">
        <v>371.8</v>
      </c>
    </row>
    <row r="86" spans="1:5" ht="16.95" customHeight="1" thickBot="1" x14ac:dyDescent="0.35">
      <c r="A86" s="20">
        <v>27</v>
      </c>
      <c r="B86" s="21" t="s">
        <v>86</v>
      </c>
      <c r="C86" s="22">
        <v>20</v>
      </c>
      <c r="D86" s="3">
        <v>179</v>
      </c>
      <c r="E86" s="3">
        <v>3580</v>
      </c>
    </row>
    <row r="87" spans="1:5" ht="16.95" customHeight="1" thickBot="1" x14ac:dyDescent="0.35">
      <c r="A87" s="20">
        <v>28</v>
      </c>
      <c r="B87" s="21" t="s">
        <v>87</v>
      </c>
      <c r="C87" s="22">
        <v>40</v>
      </c>
      <c r="D87" s="3">
        <v>44.46</v>
      </c>
      <c r="E87" s="3">
        <v>1778.4</v>
      </c>
    </row>
    <row r="88" spans="1:5" ht="16.95" customHeight="1" thickBot="1" x14ac:dyDescent="0.35">
      <c r="A88" s="20">
        <v>29</v>
      </c>
      <c r="B88" s="21" t="s">
        <v>88</v>
      </c>
      <c r="C88" s="22">
        <v>500</v>
      </c>
      <c r="D88" s="3">
        <v>26.9</v>
      </c>
      <c r="E88" s="3">
        <v>13450</v>
      </c>
    </row>
    <row r="89" spans="1:5" ht="16.95" customHeight="1" thickBot="1" x14ac:dyDescent="0.35">
      <c r="A89" s="20">
        <v>30</v>
      </c>
      <c r="B89" s="21" t="s">
        <v>89</v>
      </c>
      <c r="C89" s="22">
        <v>400</v>
      </c>
      <c r="D89" s="3">
        <v>106.21</v>
      </c>
      <c r="E89" s="3">
        <v>42484</v>
      </c>
    </row>
    <row r="90" spans="1:5" ht="16.95" customHeight="1" thickBot="1" x14ac:dyDescent="0.35">
      <c r="A90" s="20">
        <v>31</v>
      </c>
      <c r="B90" s="21" t="s">
        <v>90</v>
      </c>
      <c r="C90" s="22">
        <v>100</v>
      </c>
      <c r="D90" s="3">
        <v>183</v>
      </c>
      <c r="E90" s="3">
        <v>18300</v>
      </c>
    </row>
    <row r="91" spans="1:5" ht="16.95" customHeight="1" thickBot="1" x14ac:dyDescent="0.35">
      <c r="A91" s="20">
        <v>32</v>
      </c>
      <c r="B91" s="21" t="s">
        <v>91</v>
      </c>
      <c r="C91" s="22">
        <v>50</v>
      </c>
      <c r="D91" s="3">
        <v>30</v>
      </c>
      <c r="E91" s="3">
        <v>1500</v>
      </c>
    </row>
    <row r="92" spans="1:5" ht="21.6" thickBot="1" x14ac:dyDescent="0.35">
      <c r="A92" s="30"/>
      <c r="B92" s="30"/>
      <c r="C92" s="31"/>
      <c r="D92" s="23" t="s">
        <v>59</v>
      </c>
      <c r="E92" s="13">
        <f>SUM(E61:E91)</f>
        <v>208708.30000000002</v>
      </c>
    </row>
    <row r="93" spans="1:5" ht="15" thickBot="1" x14ac:dyDescent="0.35"/>
    <row r="94" spans="1:5" ht="14.4" customHeight="1" x14ac:dyDescent="0.3">
      <c r="A94" s="35" t="s">
        <v>92</v>
      </c>
      <c r="B94" s="33"/>
      <c r="C94" s="36">
        <f>E92+E57</f>
        <v>394909.9</v>
      </c>
      <c r="D94" s="32"/>
      <c r="E94" s="37"/>
    </row>
    <row r="95" spans="1:5" ht="15" customHeight="1" thickBot="1" x14ac:dyDescent="0.35">
      <c r="A95" s="38"/>
      <c r="B95" s="34"/>
      <c r="C95" s="39"/>
      <c r="D95" s="40"/>
      <c r="E95" s="41"/>
    </row>
  </sheetData>
  <mergeCells count="4">
    <mergeCell ref="A59:E59"/>
    <mergeCell ref="C94:E95"/>
    <mergeCell ref="A94:B95"/>
    <mergeCell ref="A1:E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Gabriel Granado Vieira</dc:creator>
  <cp:lastModifiedBy>Edson Gabriel Granado Vieira</cp:lastModifiedBy>
  <dcterms:created xsi:type="dcterms:W3CDTF">2023-10-11T11:50:09Z</dcterms:created>
  <dcterms:modified xsi:type="dcterms:W3CDTF">2023-10-11T17:18:49Z</dcterms:modified>
</cp:coreProperties>
</file>